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okunagananako\Box\営業推進局\営推MTG\■枠ファインダ／SAS\他局参考資料／営業サイトUPROAD資料\営業サイト掲載資料元データ\"/>
    </mc:Choice>
  </mc:AlternateContent>
  <xr:revisionPtr revIDLastSave="0" documentId="13_ncr:1_{E1993228-3E0C-4E3B-BAE0-13CEB7C01A8D}" xr6:coauthVersionLast="47" xr6:coauthVersionMax="47" xr10:uidLastSave="{00000000-0000-0000-0000-000000000000}"/>
  <bookViews>
    <workbookView xWindow="28680" yWindow="-120" windowWidth="29040" windowHeight="15720" xr2:uid="{053145F3-DE99-4F17-B448-537A7D4582E7}"/>
  </bookViews>
  <sheets>
    <sheet name="Sheet1" sheetId="1" r:id="rId1"/>
  </sheets>
  <definedNames>
    <definedName name="_xlnm.Print_Area" localSheetId="0">Sheet1!$A$1:$K$49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20" i="1" l="1"/>
  <c r="D22" i="1"/>
  <c r="D23" i="1"/>
  <c r="D24" i="1"/>
  <c r="D25" i="1"/>
  <c r="D26" i="1"/>
  <c r="D27" i="1"/>
  <c r="D28" i="1"/>
  <c r="D29" i="1"/>
  <c r="D30" i="1"/>
  <c r="D31" i="1"/>
  <c r="D32" i="1"/>
  <c r="D33" i="1"/>
  <c r="D34" i="1"/>
  <c r="D21" i="1"/>
  <c r="D19" i="1"/>
  <c r="H36" i="1"/>
  <c r="I32" i="1"/>
  <c r="I20" i="1" l="1"/>
  <c r="I36" i="1" s="1"/>
  <c r="I21" i="1"/>
  <c r="I22" i="1"/>
  <c r="I23" i="1"/>
  <c r="I24" i="1"/>
  <c r="I25" i="1"/>
  <c r="I26" i="1"/>
  <c r="I27" i="1"/>
  <c r="I28" i="1"/>
  <c r="I29" i="1"/>
  <c r="I30" i="1"/>
  <c r="I31" i="1"/>
  <c r="I33" i="1"/>
  <c r="I34" i="1"/>
  <c r="I19" i="1"/>
</calcChain>
</file>

<file path=xl/sharedStrings.xml><?xml version="1.0" encoding="utf-8"?>
<sst xmlns="http://schemas.openxmlformats.org/spreadsheetml/2006/main" count="48" uniqueCount="45">
  <si>
    <t>日付</t>
    <rPh sb="0" eb="2">
      <t>ヒヅケ</t>
    </rPh>
    <phoneticPr fontId="2"/>
  </si>
  <si>
    <t>曜日</t>
    <rPh sb="0" eb="2">
      <t>ヨウビ</t>
    </rPh>
    <phoneticPr fontId="2"/>
  </si>
  <si>
    <t>放送枠</t>
    <rPh sb="0" eb="2">
      <t>ホウソウ</t>
    </rPh>
    <rPh sb="2" eb="3">
      <t>ワク</t>
    </rPh>
    <phoneticPr fontId="2"/>
  </si>
  <si>
    <t>備考</t>
    <rPh sb="0" eb="2">
      <t>ビコウ</t>
    </rPh>
    <phoneticPr fontId="2"/>
  </si>
  <si>
    <t>PT</t>
    <phoneticPr fontId="2"/>
  </si>
  <si>
    <t>発注ポジション</t>
    <rPh sb="0" eb="2">
      <t>ハッチュウ</t>
    </rPh>
    <phoneticPr fontId="2"/>
  </si>
  <si>
    <t>商品名</t>
    <rPh sb="0" eb="3">
      <t>ショウヒンメイ</t>
    </rPh>
    <phoneticPr fontId="2"/>
  </si>
  <si>
    <t>EDI伝送ナンバー</t>
    <rPh sb="3" eb="5">
      <t>デンソウ</t>
    </rPh>
    <phoneticPr fontId="2"/>
  </si>
  <si>
    <t>広告会社名</t>
    <rPh sb="0" eb="2">
      <t>コウコク</t>
    </rPh>
    <rPh sb="2" eb="4">
      <t>カイシャ</t>
    </rPh>
    <rPh sb="4" eb="5">
      <t>メイ</t>
    </rPh>
    <phoneticPr fontId="2"/>
  </si>
  <si>
    <t>広告会社　ご担当部署名</t>
    <rPh sb="0" eb="2">
      <t>コウコク</t>
    </rPh>
    <rPh sb="2" eb="4">
      <t>カイシャ</t>
    </rPh>
    <rPh sb="6" eb="8">
      <t>タントウ</t>
    </rPh>
    <rPh sb="8" eb="10">
      <t>ブショ</t>
    </rPh>
    <rPh sb="10" eb="11">
      <t>メイ</t>
    </rPh>
    <phoneticPr fontId="2"/>
  </si>
  <si>
    <t>広告会社　ご担当者名</t>
    <rPh sb="0" eb="2">
      <t>コウコク</t>
    </rPh>
    <rPh sb="2" eb="4">
      <t>カイシャ</t>
    </rPh>
    <phoneticPr fontId="2"/>
  </si>
  <si>
    <t>ご担当者様連絡先（電話）</t>
    <rPh sb="1" eb="4">
      <t>タントウシャ</t>
    </rPh>
    <rPh sb="3" eb="4">
      <t>シャ</t>
    </rPh>
    <rPh sb="4" eb="5">
      <t>サマ</t>
    </rPh>
    <rPh sb="5" eb="8">
      <t>レンラクサキ</t>
    </rPh>
    <rPh sb="9" eb="11">
      <t>デンワ</t>
    </rPh>
    <phoneticPr fontId="2"/>
  </si>
  <si>
    <t>SAS）</t>
    <phoneticPr fontId="2"/>
  </si>
  <si>
    <t>Smart　Ad　Sales　　発注書</t>
    <rPh sb="16" eb="19">
      <t>ハッチュウショ</t>
    </rPh>
    <phoneticPr fontId="2"/>
  </si>
  <si>
    <t>記入例</t>
    <rPh sb="0" eb="2">
      <t>キニュウ</t>
    </rPh>
    <rPh sb="2" eb="3">
      <t>レイ</t>
    </rPh>
    <phoneticPr fontId="2"/>
  </si>
  <si>
    <t>金額
（円・税抜）</t>
    <rPh sb="0" eb="2">
      <t>キンガク</t>
    </rPh>
    <rPh sb="4" eb="5">
      <t>エン</t>
    </rPh>
    <rPh sb="6" eb="7">
      <t>ゼイ</t>
    </rPh>
    <rPh sb="7" eb="8">
      <t>ヌ</t>
    </rPh>
    <phoneticPr fontId="2"/>
  </si>
  <si>
    <t>枠単価
（円・税抜）</t>
    <rPh sb="0" eb="1">
      <t>ワク</t>
    </rPh>
    <rPh sb="1" eb="3">
      <t>タンカ</t>
    </rPh>
    <rPh sb="5" eb="6">
      <t>エン</t>
    </rPh>
    <rPh sb="7" eb="8">
      <t>ゼイ</t>
    </rPh>
    <rPh sb="8" eb="9">
      <t>ヌ</t>
    </rPh>
    <phoneticPr fontId="2"/>
  </si>
  <si>
    <t>30秒素材1本使用</t>
    <rPh sb="2" eb="3">
      <t>ビョウ</t>
    </rPh>
    <rPh sb="3" eb="5">
      <t>ソザイ</t>
    </rPh>
    <rPh sb="6" eb="7">
      <t>ポン</t>
    </rPh>
    <rPh sb="7" eb="9">
      <t>シヨウ</t>
    </rPh>
    <phoneticPr fontId="2"/>
  </si>
  <si>
    <t>合計本数</t>
    <rPh sb="0" eb="2">
      <t>ゴウケイ</t>
    </rPh>
    <rPh sb="2" eb="4">
      <t>ホンスウ</t>
    </rPh>
    <phoneticPr fontId="2"/>
  </si>
  <si>
    <t>合計金額</t>
    <rPh sb="0" eb="2">
      <t>ゴウケイ</t>
    </rPh>
    <rPh sb="2" eb="4">
      <t>キンガク</t>
    </rPh>
    <phoneticPr fontId="2"/>
  </si>
  <si>
    <t>OA日からの日数</t>
    <rPh sb="2" eb="3">
      <t>ヒ</t>
    </rPh>
    <rPh sb="6" eb="8">
      <t>ニッスウ</t>
    </rPh>
    <phoneticPr fontId="2"/>
  </si>
  <si>
    <t>～</t>
    <phoneticPr fontId="2"/>
  </si>
  <si>
    <t>28日前</t>
    <rPh sb="2" eb="4">
      <t>ニチマエ</t>
    </rPh>
    <phoneticPr fontId="2"/>
  </si>
  <si>
    <t>27日前</t>
    <rPh sb="2" eb="3">
      <t>ニチ</t>
    </rPh>
    <rPh sb="3" eb="4">
      <t>マエ</t>
    </rPh>
    <phoneticPr fontId="2"/>
  </si>
  <si>
    <t>21日前</t>
    <rPh sb="2" eb="3">
      <t>ニチ</t>
    </rPh>
    <rPh sb="3" eb="4">
      <t>マエ</t>
    </rPh>
    <phoneticPr fontId="2"/>
  </si>
  <si>
    <t>20日前</t>
    <rPh sb="2" eb="3">
      <t>ニチ</t>
    </rPh>
    <rPh sb="3" eb="4">
      <t>マエ</t>
    </rPh>
    <phoneticPr fontId="2"/>
  </si>
  <si>
    <t>14日前</t>
    <rPh sb="2" eb="4">
      <t>ニチマエ</t>
    </rPh>
    <phoneticPr fontId="2"/>
  </si>
  <si>
    <t>13日前</t>
    <rPh sb="2" eb="3">
      <t>ニチ</t>
    </rPh>
    <rPh sb="3" eb="4">
      <t>マエ</t>
    </rPh>
    <phoneticPr fontId="2"/>
  </si>
  <si>
    <t>OA日</t>
    <rPh sb="2" eb="3">
      <t>ヒ</t>
    </rPh>
    <phoneticPr fontId="2"/>
  </si>
  <si>
    <t>無料</t>
    <rPh sb="0" eb="2">
      <t>ムリョウ</t>
    </rPh>
    <phoneticPr fontId="2"/>
  </si>
  <si>
    <t>キャンセル不可</t>
    <rPh sb="5" eb="7">
      <t>フカ</t>
    </rPh>
    <phoneticPr fontId="2"/>
  </si>
  <si>
    <t>キャンセル料率</t>
    <rPh sb="5" eb="6">
      <t>リョウ</t>
    </rPh>
    <rPh sb="6" eb="7">
      <t>リツ</t>
    </rPh>
    <phoneticPr fontId="2"/>
  </si>
  <si>
    <t>チェック</t>
    <phoneticPr fontId="2"/>
  </si>
  <si>
    <r>
      <t>該当料金の</t>
    </r>
    <r>
      <rPr>
        <b/>
        <sz val="11"/>
        <color rgb="FFFF0000"/>
        <rFont val="游ゴシック"/>
        <family val="3"/>
        <charset val="128"/>
        <scheme val="minor"/>
      </rPr>
      <t>25％</t>
    </r>
    <rPh sb="0" eb="2">
      <t>ガイトウ</t>
    </rPh>
    <rPh sb="2" eb="4">
      <t>リョウキン</t>
    </rPh>
    <phoneticPr fontId="2"/>
  </si>
  <si>
    <r>
      <t>該当料金の</t>
    </r>
    <r>
      <rPr>
        <b/>
        <sz val="11"/>
        <color rgb="FFFF0000"/>
        <rFont val="游ゴシック"/>
        <family val="3"/>
        <charset val="128"/>
        <scheme val="minor"/>
      </rPr>
      <t>50％</t>
    </r>
    <rPh sb="0" eb="2">
      <t>ガイトウ</t>
    </rPh>
    <rPh sb="2" eb="4">
      <t>リョウキン</t>
    </rPh>
    <phoneticPr fontId="2"/>
  </si>
  <si>
    <t>広告主名</t>
    <rPh sb="0" eb="3">
      <t>コウコクヌシ</t>
    </rPh>
    <rPh sb="3" eb="4">
      <t>メイ</t>
    </rPh>
    <phoneticPr fontId="2"/>
  </si>
  <si>
    <t>本数
（15秒換算）</t>
    <rPh sb="0" eb="2">
      <t>ホンスウ</t>
    </rPh>
    <rPh sb="6" eb="7">
      <t>ビョウ</t>
    </rPh>
    <rPh sb="7" eb="9">
      <t>カンサン</t>
    </rPh>
    <phoneticPr fontId="2"/>
  </si>
  <si>
    <t>※1円未満の端数は、四捨五入させていただきます</t>
    <rPh sb="2" eb="3">
      <t>エン</t>
    </rPh>
    <rPh sb="3" eb="5">
      <t>ミマン</t>
    </rPh>
    <rPh sb="6" eb="8">
      <t>ハスウ</t>
    </rPh>
    <rPh sb="10" eb="14">
      <t>シシャゴニュウ</t>
    </rPh>
    <phoneticPr fontId="2"/>
  </si>
  <si>
    <r>
      <t>※広告主様もしくは広告会社様の都合によりキャンセルをする場合は、下記のキャンセル料</t>
    </r>
    <r>
      <rPr>
        <sz val="10"/>
        <rFont val="游ゴシック"/>
        <family val="3"/>
        <charset val="128"/>
        <scheme val="minor"/>
      </rPr>
      <t>（消費税不課税）</t>
    </r>
    <r>
      <rPr>
        <sz val="10"/>
        <color theme="1"/>
        <rFont val="游ゴシック"/>
        <family val="3"/>
        <charset val="128"/>
        <scheme val="minor"/>
      </rPr>
      <t>を支払うことを承知します。</t>
    </r>
    <rPh sb="1" eb="3">
      <t>コウコク</t>
    </rPh>
    <rPh sb="3" eb="4">
      <t>ヌシ</t>
    </rPh>
    <rPh sb="4" eb="5">
      <t>サマ</t>
    </rPh>
    <rPh sb="9" eb="11">
      <t>コウコク</t>
    </rPh>
    <rPh sb="11" eb="13">
      <t>カイシャ</t>
    </rPh>
    <rPh sb="13" eb="14">
      <t>サマ</t>
    </rPh>
    <rPh sb="15" eb="17">
      <t>ツゴウ</t>
    </rPh>
    <rPh sb="28" eb="30">
      <t>バアイ</t>
    </rPh>
    <rPh sb="32" eb="34">
      <t>カキ</t>
    </rPh>
    <rPh sb="40" eb="41">
      <t>リョウ</t>
    </rPh>
    <rPh sb="42" eb="45">
      <t>ショウヒゼイ</t>
    </rPh>
    <rPh sb="45" eb="48">
      <t>フカゼイ</t>
    </rPh>
    <rPh sb="50" eb="52">
      <t>シハラ</t>
    </rPh>
    <rPh sb="56" eb="58">
      <t>ショウチ</t>
    </rPh>
    <phoneticPr fontId="2"/>
  </si>
  <si>
    <t>発注の際には、こちらの発注書にご記入いただき、メールにてお送りください。</t>
    <rPh sb="0" eb="2">
      <t>ハッチュウ</t>
    </rPh>
    <rPh sb="3" eb="4">
      <t>サイ</t>
    </rPh>
    <rPh sb="11" eb="14">
      <t>ハッチュウショ</t>
    </rPh>
    <rPh sb="16" eb="18">
      <t>キニュウ</t>
    </rPh>
    <rPh sb="29" eb="30">
      <t>オク</t>
    </rPh>
    <phoneticPr fontId="2"/>
  </si>
  <si>
    <t>※EDIでの取引をご希望される広告会社様は、EDI伝送ナンバーをご記入ください</t>
    <rPh sb="6" eb="8">
      <t>トリヒキ</t>
    </rPh>
    <rPh sb="10" eb="12">
      <t>キボウ</t>
    </rPh>
    <rPh sb="15" eb="17">
      <t>コウコク</t>
    </rPh>
    <rPh sb="17" eb="19">
      <t>カイシャ</t>
    </rPh>
    <rPh sb="19" eb="20">
      <t>サマ</t>
    </rPh>
    <rPh sb="25" eb="27">
      <t>デンソウ</t>
    </rPh>
    <rPh sb="33" eb="35">
      <t>キニュウ</t>
    </rPh>
    <phoneticPr fontId="2"/>
  </si>
  <si>
    <r>
      <t>メール：</t>
    </r>
    <r>
      <rPr>
        <sz val="12"/>
        <color theme="1"/>
        <rFont val="游ゴシック"/>
        <family val="3"/>
        <charset val="128"/>
        <scheme val="minor"/>
      </rPr>
      <t>bs11.sas@nipponbs.co.jp</t>
    </r>
    <phoneticPr fontId="2"/>
  </si>
  <si>
    <t>日本BS放送株式会社　営業局営業戦略部　宛</t>
    <rPh sb="0" eb="2">
      <t>ニホン</t>
    </rPh>
    <rPh sb="4" eb="6">
      <t>ホウソウ</t>
    </rPh>
    <rPh sb="6" eb="8">
      <t>カブシキ</t>
    </rPh>
    <rPh sb="8" eb="10">
      <t>カイシャ</t>
    </rPh>
    <rPh sb="11" eb="13">
      <t>エイギョウ</t>
    </rPh>
    <rPh sb="13" eb="14">
      <t>キョク</t>
    </rPh>
    <rPh sb="14" eb="16">
      <t>エイギョウ</t>
    </rPh>
    <rPh sb="16" eb="18">
      <t>センリャク</t>
    </rPh>
    <rPh sb="18" eb="19">
      <t>ブ</t>
    </rPh>
    <rPh sb="20" eb="21">
      <t>ア</t>
    </rPh>
    <phoneticPr fontId="2"/>
  </si>
  <si>
    <t>※記入例に記載の放送枠・枠単価は仮になります。
　曜日は自動で出力されます。</t>
    <rPh sb="1" eb="3">
      <t>キニュウ</t>
    </rPh>
    <rPh sb="3" eb="4">
      <t>レイ</t>
    </rPh>
    <rPh sb="5" eb="7">
      <t>キサイ</t>
    </rPh>
    <rPh sb="8" eb="10">
      <t>ホウソウ</t>
    </rPh>
    <rPh sb="10" eb="11">
      <t>ワク</t>
    </rPh>
    <rPh sb="12" eb="13">
      <t>ワク</t>
    </rPh>
    <rPh sb="13" eb="15">
      <t>タンカ</t>
    </rPh>
    <rPh sb="16" eb="17">
      <t>カリ</t>
    </rPh>
    <rPh sb="25" eb="27">
      <t>ヨウビ</t>
    </rPh>
    <rPh sb="28" eb="30">
      <t>ジドウ</t>
    </rPh>
    <rPh sb="31" eb="33">
      <t>シュツリョク</t>
    </rPh>
    <phoneticPr fontId="2"/>
  </si>
  <si>
    <r>
      <t>送付先：</t>
    </r>
    <r>
      <rPr>
        <sz val="12"/>
        <color theme="1"/>
        <rFont val="游ゴシック"/>
        <family val="3"/>
        <charset val="128"/>
        <scheme val="minor"/>
      </rPr>
      <t>日本BS放送株式会社営業局営業戦略部SAS担当宛</t>
    </r>
    <rPh sb="4" eb="6">
      <t>ニホン</t>
    </rPh>
    <rPh sb="8" eb="10">
      <t>ホウソウ</t>
    </rPh>
    <rPh sb="10" eb="12">
      <t>カブシキ</t>
    </rPh>
    <rPh sb="12" eb="14">
      <t>カイシャ</t>
    </rPh>
    <rPh sb="17" eb="19">
      <t>エイギョウ</t>
    </rPh>
    <rPh sb="19" eb="21">
      <t>センリャク</t>
    </rPh>
    <rPh sb="21" eb="22">
      <t>ブ</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</si>
</sst>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0"/>
      <name val="游ゴシック"/>
      <family val="3"/>
      <charset val="128"/>
      <scheme val="minor"/>
    </font>
    <font>
      <b/>
      <sz val="11"/>
      <color theme="1"/>
      <name val="游ゴシック"/>
      <family val="3"/>
      <charset val="128"/>
      <scheme val="minor"/>
    </font>
    <font>
      <b/>
      <sz val="26"/>
      <color theme="0"/>
      <name val="游ゴシック"/>
      <family val="3"/>
      <charset val="128"/>
      <scheme val="minor"/>
    </font>
    <font>
      <b/>
      <u/>
      <sz val="16"/>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4"/>
      <color theme="0"/>
      <name val="游ゴシック"/>
      <family val="3"/>
      <charset val="128"/>
      <scheme val="minor"/>
    </font>
    <font>
      <b/>
      <sz val="11"/>
      <color rgb="FFFF0000"/>
      <name val="游ゴシック"/>
      <family val="3"/>
      <charset val="128"/>
      <scheme val="minor"/>
    </font>
    <font>
      <sz val="8"/>
      <color theme="1"/>
      <name val="游ゴシック"/>
      <family val="2"/>
      <charset val="128"/>
      <scheme val="minor"/>
    </font>
    <font>
      <sz val="12"/>
      <color theme="1"/>
      <name val="游ゴシック"/>
      <family val="3"/>
      <charset val="128"/>
      <scheme val="minor"/>
    </font>
    <font>
      <b/>
      <sz val="12"/>
      <color theme="1"/>
      <name val="游ゴシック"/>
      <family val="3"/>
      <charset val="128"/>
      <scheme val="minor"/>
    </font>
    <font>
      <sz val="10"/>
      <name val="游ゴシック"/>
      <family val="3"/>
      <charset val="128"/>
      <scheme val="minor"/>
    </font>
    <font>
      <b/>
      <sz val="14"/>
      <color theme="1"/>
      <name val="游ゴシック"/>
      <family val="3"/>
      <charset val="128"/>
      <scheme val="minor"/>
    </font>
    <font>
      <sz val="9"/>
      <color rgb="FF333333"/>
      <name val="Segoe UI"/>
      <family val="2"/>
    </font>
  </fonts>
  <fills count="5">
    <fill>
      <patternFill patternType="none"/>
    </fill>
    <fill>
      <patternFill patternType="gray125"/>
    </fill>
    <fill>
      <patternFill patternType="solid">
        <fgColor rgb="FFC00000"/>
        <bgColor indexed="64"/>
      </patternFill>
    </fill>
    <fill>
      <patternFill patternType="solid">
        <fgColor rgb="FFFFCCCC"/>
        <bgColor indexed="64"/>
      </patternFill>
    </fill>
    <fill>
      <patternFill patternType="solid">
        <fgColor rgb="FFFFFFCC"/>
        <bgColor indexed="64"/>
      </patternFill>
    </fill>
  </fills>
  <borders count="5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style="hair">
        <color indexed="64"/>
      </top>
      <bottom style="medium">
        <color indexed="64"/>
      </bottom>
      <diagonal/>
    </border>
    <border>
      <left/>
      <right/>
      <top style="medium">
        <color indexed="64"/>
      </top>
      <bottom/>
      <diagonal/>
    </border>
    <border>
      <left/>
      <right style="thick">
        <color indexed="64"/>
      </right>
      <top style="medium">
        <color indexed="64"/>
      </top>
      <bottom/>
      <diagonal/>
    </border>
    <border>
      <left/>
      <right style="thick">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0" fillId="0" borderId="2" xfId="0" applyBorder="1" applyAlignment="1">
      <alignment horizontal="center" vertical="center"/>
    </xf>
    <xf numFmtId="0" fontId="0" fillId="0" borderId="6" xfId="0" applyBorder="1" applyAlignment="1">
      <alignment horizontal="center" vertical="center"/>
    </xf>
    <xf numFmtId="56" fontId="0" fillId="4" borderId="4" xfId="0" applyNumberFormat="1" applyFill="1" applyBorder="1" applyAlignment="1">
      <alignment horizontal="center" vertical="center"/>
    </xf>
    <xf numFmtId="0" fontId="0" fillId="4" borderId="4" xfId="0" applyFill="1" applyBorder="1" applyAlignment="1">
      <alignment horizontal="center" vertical="center"/>
    </xf>
    <xf numFmtId="0" fontId="4" fillId="3" borderId="30" xfId="0" applyFont="1" applyFill="1" applyBorder="1" applyAlignment="1">
      <alignment horizontal="center" vertical="center"/>
    </xf>
    <xf numFmtId="0" fontId="4" fillId="3" borderId="30" xfId="0" applyFont="1" applyFill="1" applyBorder="1" applyAlignment="1">
      <alignment horizontal="center" vertical="center" wrapText="1"/>
    </xf>
    <xf numFmtId="0" fontId="0" fillId="0" borderId="3" xfId="0" applyBorder="1" applyAlignment="1">
      <alignment horizontal="center" vertical="center"/>
    </xf>
    <xf numFmtId="0" fontId="0" fillId="0" borderId="1" xfId="0" applyBorder="1" applyAlignment="1">
      <alignment horizontal="center" vertical="center"/>
    </xf>
    <xf numFmtId="0" fontId="0" fillId="0" borderId="17" xfId="0" applyBorder="1">
      <alignment vertical="center"/>
    </xf>
    <xf numFmtId="0" fontId="7" fillId="0" borderId="0" xfId="0" applyFont="1" applyAlignment="1">
      <alignment vertical="center" wrapText="1"/>
    </xf>
    <xf numFmtId="176" fontId="0" fillId="0" borderId="0" xfId="0" applyNumberFormat="1">
      <alignment vertical="center"/>
    </xf>
    <xf numFmtId="38" fontId="0" fillId="4" borderId="4" xfId="1" applyFont="1" applyFill="1" applyBorder="1" applyAlignment="1">
      <alignment horizontal="center" vertical="center"/>
    </xf>
    <xf numFmtId="38" fontId="0" fillId="0" borderId="3" xfId="1" applyFont="1" applyBorder="1" applyAlignment="1">
      <alignment horizontal="center" vertical="center"/>
    </xf>
    <xf numFmtId="38" fontId="0" fillId="0" borderId="1" xfId="1" applyFont="1" applyBorder="1" applyAlignment="1">
      <alignment horizontal="center" vertical="center"/>
    </xf>
    <xf numFmtId="38" fontId="0" fillId="0" borderId="19" xfId="0" applyNumberFormat="1" applyBorder="1">
      <alignment vertical="center"/>
    </xf>
    <xf numFmtId="0" fontId="3" fillId="2" borderId="31" xfId="0" applyFont="1" applyFill="1" applyBorder="1" applyAlignment="1">
      <alignment horizontal="center" vertical="center"/>
    </xf>
    <xf numFmtId="0" fontId="0" fillId="0" borderId="4" xfId="0" applyBorder="1" applyAlignment="1">
      <alignment horizontal="center" vertical="center"/>
    </xf>
    <xf numFmtId="0" fontId="7" fillId="0" borderId="0" xfId="0" applyFont="1">
      <alignment vertical="center"/>
    </xf>
    <xf numFmtId="0" fontId="11" fillId="0" borderId="35" xfId="0" applyFont="1" applyBorder="1">
      <alignment vertical="center"/>
    </xf>
    <xf numFmtId="0" fontId="12" fillId="0" borderId="0" xfId="0" applyFont="1">
      <alignment vertical="center"/>
    </xf>
    <xf numFmtId="0" fontId="0" fillId="0" borderId="34" xfId="0" applyBorder="1" applyAlignment="1">
      <alignment horizontal="center" vertical="center"/>
    </xf>
    <xf numFmtId="0" fontId="0" fillId="0" borderId="10" xfId="0" applyBorder="1" applyAlignment="1">
      <alignment horizontal="center" vertical="center"/>
    </xf>
    <xf numFmtId="0" fontId="0" fillId="0" borderId="5" xfId="0" applyBorder="1" applyAlignment="1">
      <alignment horizontal="center" vertical="center"/>
    </xf>
    <xf numFmtId="0" fontId="15" fillId="0" borderId="0" xfId="0" applyFont="1">
      <alignment vertical="center"/>
    </xf>
    <xf numFmtId="56" fontId="0" fillId="0" borderId="3" xfId="0" applyNumberFormat="1" applyBorder="1" applyAlignment="1">
      <alignment horizontal="center" vertical="center"/>
    </xf>
    <xf numFmtId="0" fontId="0" fillId="0" borderId="33" xfId="0" applyBorder="1" applyAlignment="1">
      <alignment horizontal="center" vertical="center"/>
    </xf>
    <xf numFmtId="0" fontId="0" fillId="0" borderId="32" xfId="0" applyBorder="1" applyAlignment="1">
      <alignment horizontal="center" vertical="center"/>
    </xf>
    <xf numFmtId="0" fontId="8" fillId="0" borderId="0" xfId="0" applyFont="1" applyAlignment="1">
      <alignment horizontal="center" vertical="center" wrapText="1"/>
    </xf>
    <xf numFmtId="0" fontId="9" fillId="2" borderId="36"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9" fillId="2" borderId="39" xfId="0" applyFont="1" applyFill="1" applyBorder="1" applyAlignment="1">
      <alignment horizontal="center" vertical="center" wrapText="1"/>
    </xf>
    <xf numFmtId="0" fontId="10" fillId="0" borderId="6"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10" fillId="0" borderId="40" xfId="0" applyFont="1" applyBorder="1" applyAlignment="1">
      <alignment horizontal="center" vertical="center"/>
    </xf>
    <xf numFmtId="0" fontId="0" fillId="0" borderId="40" xfId="0" applyBorder="1" applyAlignment="1">
      <alignment horizontal="center" vertical="center"/>
    </xf>
    <xf numFmtId="0" fontId="0" fillId="0" borderId="37" xfId="0" applyBorder="1" applyAlignment="1">
      <alignment horizontal="center" vertical="center"/>
    </xf>
    <xf numFmtId="0" fontId="4" fillId="0" borderId="15" xfId="0" applyFont="1" applyBorder="1" applyAlignment="1">
      <alignment horizontal="center"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0" fillId="0" borderId="16"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6" fillId="0" borderId="0" xfId="0" applyFont="1" applyAlignment="1">
      <alignment horizontal="center" vertical="center"/>
    </xf>
    <xf numFmtId="0" fontId="13" fillId="0" borderId="0" xfId="0" applyFont="1" applyAlignment="1">
      <alignment horizontal="left" vertical="center"/>
    </xf>
    <xf numFmtId="0" fontId="4" fillId="3" borderId="30" xfId="0" applyFont="1" applyFill="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 xfId="0" applyFont="1" applyBorder="1" applyAlignment="1">
      <alignment horizontal="left" vertical="center"/>
    </xf>
    <xf numFmtId="0" fontId="0" fillId="0" borderId="2" xfId="0" applyBorder="1" applyAlignment="1">
      <alignment horizontal="left" vertical="center"/>
    </xf>
    <xf numFmtId="0" fontId="0" fillId="0" borderId="16" xfId="0" applyBorder="1" applyAlignment="1">
      <alignment horizontal="left"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0" fillId="0" borderId="26" xfId="0" applyBorder="1" applyAlignment="1">
      <alignment horizontal="center" vertical="center"/>
    </xf>
    <xf numFmtId="0" fontId="0" fillId="0" borderId="21"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4" xfId="0" applyBorder="1" applyAlignment="1">
      <alignment horizontal="center" vertical="center"/>
    </xf>
    <xf numFmtId="0" fontId="0" fillId="0" borderId="29" xfId="0" applyBorder="1" applyAlignment="1">
      <alignment horizontal="center" vertical="center"/>
    </xf>
    <xf numFmtId="0" fontId="5" fillId="2" borderId="0" xfId="0" applyFont="1" applyFill="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4" fillId="3" borderId="8" xfId="0" applyFont="1" applyFill="1" applyBorder="1">
      <alignment vertical="center"/>
    </xf>
    <xf numFmtId="0" fontId="4" fillId="3" borderId="9" xfId="0" applyFont="1" applyFill="1" applyBorder="1">
      <alignment vertical="center"/>
    </xf>
    <xf numFmtId="0" fontId="9" fillId="2" borderId="41" xfId="0" applyFont="1" applyFill="1" applyBorder="1" applyAlignment="1">
      <alignment horizontal="center" vertical="center"/>
    </xf>
    <xf numFmtId="0" fontId="9" fillId="2" borderId="42" xfId="0" applyFont="1" applyFill="1" applyBorder="1" applyAlignment="1">
      <alignment horizontal="center" vertical="center"/>
    </xf>
    <xf numFmtId="0" fontId="9" fillId="2" borderId="43" xfId="0" applyFont="1" applyFill="1" applyBorder="1" applyAlignment="1">
      <alignment horizontal="center" vertical="center"/>
    </xf>
    <xf numFmtId="0" fontId="0" fillId="3" borderId="36" xfId="0" applyFill="1" applyBorder="1">
      <alignment vertical="center"/>
    </xf>
    <xf numFmtId="0" fontId="4" fillId="3" borderId="44" xfId="0" applyFont="1" applyFill="1" applyBorder="1" applyAlignment="1">
      <alignment horizontal="center" vertical="center"/>
    </xf>
    <xf numFmtId="0" fontId="0" fillId="4" borderId="34" xfId="0" applyFill="1" applyBorder="1" applyAlignment="1">
      <alignment horizontal="center" vertical="center"/>
    </xf>
    <xf numFmtId="0" fontId="0" fillId="4" borderId="45" xfId="0" applyFill="1" applyBorder="1" applyAlignment="1">
      <alignment horizontal="center" vertical="center"/>
    </xf>
    <xf numFmtId="0" fontId="0" fillId="0" borderId="46" xfId="0" applyBorder="1">
      <alignment vertical="center"/>
    </xf>
    <xf numFmtId="0" fontId="0" fillId="0" borderId="47" xfId="0" applyBorder="1" applyAlignment="1">
      <alignment horizontal="center" vertical="center"/>
    </xf>
    <xf numFmtId="0" fontId="0" fillId="0" borderId="48" xfId="0" applyBorder="1">
      <alignment vertical="center"/>
    </xf>
    <xf numFmtId="0" fontId="0" fillId="0" borderId="49" xfId="0" applyBorder="1" applyAlignment="1">
      <alignment horizontal="center" vertical="center"/>
    </xf>
    <xf numFmtId="0" fontId="0" fillId="0" borderId="50" xfId="0" applyBorder="1">
      <alignment vertical="center"/>
    </xf>
    <xf numFmtId="0" fontId="0" fillId="0" borderId="51" xfId="0" applyBorder="1" applyAlignment="1">
      <alignment horizontal="center" vertical="center"/>
    </xf>
    <xf numFmtId="0" fontId="0" fillId="0" borderId="52" xfId="0" applyBorder="1" applyAlignment="1">
      <alignment horizontal="center" vertical="center"/>
    </xf>
    <xf numFmtId="38" fontId="0" fillId="0" borderId="51" xfId="1" applyFont="1" applyBorder="1" applyAlignment="1">
      <alignment horizontal="center" vertical="center"/>
    </xf>
    <xf numFmtId="0" fontId="0" fillId="0" borderId="53" xfId="0" applyBorder="1" applyAlignment="1">
      <alignment horizontal="center" vertical="center"/>
    </xf>
    <xf numFmtId="0" fontId="16" fillId="4" borderId="40" xfId="0" applyFont="1" applyFill="1" applyBorder="1" applyAlignment="1">
      <alignment horizontal="center" vertical="center"/>
    </xf>
    <xf numFmtId="0" fontId="7" fillId="0" borderId="54" xfId="0" applyFont="1" applyBorder="1" applyAlignment="1">
      <alignment horizontal="left" vertical="center" wrapText="1"/>
    </xf>
    <xf numFmtId="0" fontId="7" fillId="0" borderId="55" xfId="0" applyFont="1" applyBorder="1" applyAlignment="1">
      <alignment horizontal="left" vertical="center" wrapText="1"/>
    </xf>
    <xf numFmtId="0" fontId="7" fillId="0" borderId="0" xfId="0" applyFont="1" applyBorder="1" applyAlignment="1">
      <alignment horizontal="left" vertical="center" wrapText="1"/>
    </xf>
    <xf numFmtId="0" fontId="7" fillId="0" borderId="56" xfId="0" applyFont="1" applyBorder="1" applyAlignment="1">
      <alignment horizontal="left" vertical="center" wrapText="1"/>
    </xf>
    <xf numFmtId="0" fontId="13" fillId="0" borderId="0" xfId="0" applyFont="1" applyAlignment="1">
      <alignment vertical="center"/>
    </xf>
  </cellXfs>
  <cellStyles count="2">
    <cellStyle name="桁区切り" xfId="1" builtinId="6"/>
    <cellStyle name="標準" xfId="0" builtinId="0"/>
  </cellStyles>
  <dxfs count="0"/>
  <tableStyles count="0" defaultTableStyle="TableStyleMedium2" defaultPivotStyle="PivotStyleLight16"/>
  <colors>
    <mruColors>
      <color rgb="FFFFFFCC"/>
      <color rgb="FFFFCC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20AEE-E256-4505-ADB4-DBB789C4BF02}">
  <sheetPr>
    <pageSetUpPr fitToPage="1"/>
  </sheetPr>
  <dimension ref="B1:J52"/>
  <sheetViews>
    <sheetView tabSelected="1" view="pageBreakPreview" zoomScale="108" zoomScaleNormal="93" zoomScaleSheetLayoutView="100" workbookViewId="0">
      <selection activeCell="B48" sqref="B48:F48"/>
    </sheetView>
  </sheetViews>
  <sheetFormatPr defaultRowHeight="18" x14ac:dyDescent="0.45"/>
  <cols>
    <col min="1" max="1" width="5.3984375" customWidth="1"/>
    <col min="3" max="3" width="10" customWidth="1"/>
    <col min="4" max="4" width="4.59765625" customWidth="1"/>
    <col min="6" max="6" width="4.8984375" customWidth="1"/>
    <col min="7" max="7" width="14.8984375" customWidth="1"/>
    <col min="8" max="8" width="13.69921875" customWidth="1"/>
    <col min="9" max="9" width="18.19921875" customWidth="1"/>
    <col min="10" max="10" width="23.5" customWidth="1"/>
    <col min="11" max="11" width="5.8984375" customWidth="1"/>
  </cols>
  <sheetData>
    <row r="1" spans="2:10" ht="15.75" customHeight="1" x14ac:dyDescent="0.45">
      <c r="J1" s="11">
        <v>46296</v>
      </c>
    </row>
    <row r="2" spans="2:10" ht="21" customHeight="1" x14ac:dyDescent="0.45">
      <c r="B2" s="51" t="s">
        <v>42</v>
      </c>
      <c r="C2" s="51"/>
      <c r="D2" s="51"/>
      <c r="E2" s="51"/>
      <c r="F2" s="51"/>
      <c r="G2" s="51"/>
      <c r="H2" s="51"/>
    </row>
    <row r="3" spans="2:10" ht="10.199999999999999" customHeight="1" x14ac:dyDescent="0.45"/>
    <row r="4" spans="2:10" ht="18" customHeight="1" x14ac:dyDescent="0.45">
      <c r="B4" s="68" t="s">
        <v>13</v>
      </c>
      <c r="C4" s="68"/>
      <c r="D4" s="68"/>
      <c r="E4" s="68"/>
      <c r="F4" s="68"/>
      <c r="G4" s="68"/>
      <c r="H4" s="68"/>
      <c r="I4" s="68"/>
      <c r="J4" s="68"/>
    </row>
    <row r="5" spans="2:10" ht="18" customHeight="1" x14ac:dyDescent="0.45">
      <c r="B5" s="68"/>
      <c r="C5" s="68"/>
      <c r="D5" s="68"/>
      <c r="E5" s="68"/>
      <c r="F5" s="68"/>
      <c r="G5" s="68"/>
      <c r="H5" s="68"/>
      <c r="I5" s="68"/>
      <c r="J5" s="68"/>
    </row>
    <row r="6" spans="2:10" ht="12" customHeight="1" thickBot="1" x14ac:dyDescent="0.5"/>
    <row r="7" spans="2:10" ht="18.600000000000001" thickTop="1" x14ac:dyDescent="0.45">
      <c r="B7" s="43" t="s">
        <v>8</v>
      </c>
      <c r="C7" s="44"/>
      <c r="D7" s="44"/>
      <c r="E7" s="44"/>
      <c r="F7" s="46"/>
      <c r="G7" s="46"/>
      <c r="H7" s="46"/>
      <c r="I7" s="46"/>
      <c r="J7" s="47"/>
    </row>
    <row r="8" spans="2:10" x14ac:dyDescent="0.45">
      <c r="B8" s="41" t="s">
        <v>9</v>
      </c>
      <c r="C8" s="42"/>
      <c r="D8" s="42"/>
      <c r="E8" s="42"/>
      <c r="F8" s="36"/>
      <c r="G8" s="36"/>
      <c r="H8" s="36"/>
      <c r="I8" s="36"/>
      <c r="J8" s="45"/>
    </row>
    <row r="9" spans="2:10" x14ac:dyDescent="0.45">
      <c r="B9" s="48" t="s">
        <v>10</v>
      </c>
      <c r="C9" s="49"/>
      <c r="D9" s="49"/>
      <c r="E9" s="50"/>
      <c r="F9" s="62"/>
      <c r="G9" s="63"/>
      <c r="H9" s="63"/>
      <c r="I9" s="63"/>
      <c r="J9" s="64"/>
    </row>
    <row r="10" spans="2:10" ht="18.600000000000001" thickBot="1" x14ac:dyDescent="0.5">
      <c r="B10" s="59" t="s">
        <v>11</v>
      </c>
      <c r="C10" s="60"/>
      <c r="D10" s="60"/>
      <c r="E10" s="61"/>
      <c r="F10" s="65"/>
      <c r="G10" s="66"/>
      <c r="H10" s="66"/>
      <c r="I10" s="66"/>
      <c r="J10" s="67"/>
    </row>
    <row r="11" spans="2:10" ht="15" customHeight="1" thickTop="1" thickBot="1" x14ac:dyDescent="0.5"/>
    <row r="12" spans="2:10" ht="18.600000000000001" thickTop="1" x14ac:dyDescent="0.45">
      <c r="B12" s="43" t="s">
        <v>35</v>
      </c>
      <c r="C12" s="44"/>
      <c r="D12" s="44"/>
      <c r="E12" s="44"/>
      <c r="F12" s="46"/>
      <c r="G12" s="46"/>
      <c r="H12" s="46"/>
      <c r="I12" s="46"/>
      <c r="J12" s="47"/>
    </row>
    <row r="13" spans="2:10" x14ac:dyDescent="0.45">
      <c r="B13" s="41" t="s">
        <v>6</v>
      </c>
      <c r="C13" s="42"/>
      <c r="D13" s="42"/>
      <c r="E13" s="42"/>
      <c r="F13" s="56" t="s">
        <v>12</v>
      </c>
      <c r="G13" s="57"/>
      <c r="H13" s="57"/>
      <c r="I13" s="57"/>
      <c r="J13" s="58"/>
    </row>
    <row r="14" spans="2:10" ht="18.600000000000001" thickBot="1" x14ac:dyDescent="0.5">
      <c r="B14" s="54" t="s">
        <v>7</v>
      </c>
      <c r="C14" s="55"/>
      <c r="D14" s="55"/>
      <c r="E14" s="55"/>
      <c r="F14" s="69"/>
      <c r="G14" s="69"/>
      <c r="H14" s="69"/>
      <c r="I14" s="69"/>
      <c r="J14" s="70"/>
    </row>
    <row r="15" spans="2:10" ht="16.5" customHeight="1" thickTop="1" x14ac:dyDescent="0.45">
      <c r="B15" s="18" t="s">
        <v>40</v>
      </c>
    </row>
    <row r="16" spans="2:10" ht="9.6" customHeight="1" thickBot="1" x14ac:dyDescent="0.5"/>
    <row r="17" spans="2:10" ht="27" customHeight="1" thickBot="1" x14ac:dyDescent="0.5">
      <c r="B17" s="73" t="s">
        <v>5</v>
      </c>
      <c r="C17" s="74"/>
      <c r="D17" s="74"/>
      <c r="E17" s="74"/>
      <c r="F17" s="74"/>
      <c r="G17" s="74"/>
      <c r="H17" s="74"/>
      <c r="I17" s="74"/>
      <c r="J17" s="75"/>
    </row>
    <row r="18" spans="2:10" ht="36.6" thickBot="1" x14ac:dyDescent="0.5">
      <c r="B18" s="76"/>
      <c r="C18" s="5" t="s">
        <v>0</v>
      </c>
      <c r="D18" s="5" t="s">
        <v>1</v>
      </c>
      <c r="E18" s="53" t="s">
        <v>2</v>
      </c>
      <c r="F18" s="53"/>
      <c r="G18" s="6" t="s">
        <v>16</v>
      </c>
      <c r="H18" s="6" t="s">
        <v>36</v>
      </c>
      <c r="I18" s="6" t="s">
        <v>15</v>
      </c>
      <c r="J18" s="77" t="s">
        <v>3</v>
      </c>
    </row>
    <row r="19" spans="2:10" ht="18.600000000000001" thickTop="1" x14ac:dyDescent="0.45">
      <c r="B19" s="78" t="s">
        <v>14</v>
      </c>
      <c r="C19" s="3">
        <v>46357</v>
      </c>
      <c r="D19" s="89" t="str">
        <f>TEXT(C19,"aaa")</f>
        <v>火</v>
      </c>
      <c r="E19" s="4">
        <v>500</v>
      </c>
      <c r="F19" s="4" t="s">
        <v>4</v>
      </c>
      <c r="G19" s="12">
        <v>60000</v>
      </c>
      <c r="H19" s="4">
        <v>2</v>
      </c>
      <c r="I19" s="12">
        <f>H19*G19</f>
        <v>120000</v>
      </c>
      <c r="J19" s="79" t="s">
        <v>17</v>
      </c>
    </row>
    <row r="20" spans="2:10" x14ac:dyDescent="0.45">
      <c r="B20" s="80">
        <v>1</v>
      </c>
      <c r="C20" s="25"/>
      <c r="D20" s="7" t="str">
        <f>TEXT(C20,"aaa")</f>
        <v>土</v>
      </c>
      <c r="E20" s="7"/>
      <c r="F20" s="7"/>
      <c r="G20" s="13"/>
      <c r="H20" s="7"/>
      <c r="I20" s="13">
        <f t="shared" ref="I20:I34" si="0">H20*G20</f>
        <v>0</v>
      </c>
      <c r="J20" s="81"/>
    </row>
    <row r="21" spans="2:10" x14ac:dyDescent="0.45">
      <c r="B21" s="82">
        <v>2</v>
      </c>
      <c r="C21" s="8"/>
      <c r="D21" s="8" t="str">
        <f>TEXT(C21,"aaa")</f>
        <v>土</v>
      </c>
      <c r="E21" s="8"/>
      <c r="F21" s="8"/>
      <c r="G21" s="14"/>
      <c r="H21" s="8"/>
      <c r="I21" s="14">
        <f t="shared" si="0"/>
        <v>0</v>
      </c>
      <c r="J21" s="83"/>
    </row>
    <row r="22" spans="2:10" x14ac:dyDescent="0.45">
      <c r="B22" s="82">
        <v>3</v>
      </c>
      <c r="C22" s="8"/>
      <c r="D22" s="7" t="str">
        <f t="shared" ref="D22:D34" si="1">TEXT(C22,"aaa")</f>
        <v>土</v>
      </c>
      <c r="E22" s="8"/>
      <c r="F22" s="8"/>
      <c r="G22" s="14"/>
      <c r="H22" s="8"/>
      <c r="I22" s="14">
        <f t="shared" si="0"/>
        <v>0</v>
      </c>
      <c r="J22" s="83"/>
    </row>
    <row r="23" spans="2:10" x14ac:dyDescent="0.45">
      <c r="B23" s="82">
        <v>4</v>
      </c>
      <c r="C23" s="8"/>
      <c r="D23" s="8" t="str">
        <f t="shared" si="1"/>
        <v>土</v>
      </c>
      <c r="E23" s="8"/>
      <c r="F23" s="8"/>
      <c r="G23" s="14"/>
      <c r="H23" s="8"/>
      <c r="I23" s="14">
        <f t="shared" si="0"/>
        <v>0</v>
      </c>
      <c r="J23" s="83"/>
    </row>
    <row r="24" spans="2:10" x14ac:dyDescent="0.45">
      <c r="B24" s="82">
        <v>5</v>
      </c>
      <c r="C24" s="8"/>
      <c r="D24" s="7" t="str">
        <f t="shared" si="1"/>
        <v>土</v>
      </c>
      <c r="E24" s="8"/>
      <c r="F24" s="8"/>
      <c r="G24" s="14"/>
      <c r="H24" s="8"/>
      <c r="I24" s="14">
        <f t="shared" si="0"/>
        <v>0</v>
      </c>
      <c r="J24" s="83"/>
    </row>
    <row r="25" spans="2:10" x14ac:dyDescent="0.45">
      <c r="B25" s="82">
        <v>6</v>
      </c>
      <c r="C25" s="8"/>
      <c r="D25" s="8" t="str">
        <f t="shared" si="1"/>
        <v>土</v>
      </c>
      <c r="E25" s="8"/>
      <c r="F25" s="8"/>
      <c r="G25" s="14"/>
      <c r="H25" s="8"/>
      <c r="I25" s="14">
        <f t="shared" si="0"/>
        <v>0</v>
      </c>
      <c r="J25" s="83"/>
    </row>
    <row r="26" spans="2:10" x14ac:dyDescent="0.45">
      <c r="B26" s="82">
        <v>7</v>
      </c>
      <c r="C26" s="8"/>
      <c r="D26" s="7" t="str">
        <f t="shared" si="1"/>
        <v>土</v>
      </c>
      <c r="E26" s="8"/>
      <c r="F26" s="8"/>
      <c r="G26" s="14"/>
      <c r="H26" s="8"/>
      <c r="I26" s="14">
        <f t="shared" si="0"/>
        <v>0</v>
      </c>
      <c r="J26" s="83"/>
    </row>
    <row r="27" spans="2:10" x14ac:dyDescent="0.45">
      <c r="B27" s="82">
        <v>8</v>
      </c>
      <c r="C27" s="8"/>
      <c r="D27" s="8" t="str">
        <f t="shared" si="1"/>
        <v>土</v>
      </c>
      <c r="E27" s="8"/>
      <c r="F27" s="8"/>
      <c r="G27" s="14"/>
      <c r="H27" s="8"/>
      <c r="I27" s="14">
        <f t="shared" si="0"/>
        <v>0</v>
      </c>
      <c r="J27" s="83"/>
    </row>
    <row r="28" spans="2:10" x14ac:dyDescent="0.45">
      <c r="B28" s="82">
        <v>9</v>
      </c>
      <c r="C28" s="8"/>
      <c r="D28" s="7" t="str">
        <f t="shared" si="1"/>
        <v>土</v>
      </c>
      <c r="E28" s="8"/>
      <c r="F28" s="8"/>
      <c r="G28" s="14"/>
      <c r="H28" s="8"/>
      <c r="I28" s="14">
        <f t="shared" si="0"/>
        <v>0</v>
      </c>
      <c r="J28" s="83"/>
    </row>
    <row r="29" spans="2:10" x14ac:dyDescent="0.45">
      <c r="B29" s="82">
        <v>10</v>
      </c>
      <c r="C29" s="8"/>
      <c r="D29" s="8" t="str">
        <f t="shared" si="1"/>
        <v>土</v>
      </c>
      <c r="E29" s="8"/>
      <c r="F29" s="8"/>
      <c r="G29" s="14"/>
      <c r="H29" s="8"/>
      <c r="I29" s="14">
        <f t="shared" si="0"/>
        <v>0</v>
      </c>
      <c r="J29" s="83"/>
    </row>
    <row r="30" spans="2:10" x14ac:dyDescent="0.45">
      <c r="B30" s="82">
        <v>11</v>
      </c>
      <c r="C30" s="8"/>
      <c r="D30" s="7" t="str">
        <f t="shared" si="1"/>
        <v>土</v>
      </c>
      <c r="E30" s="8"/>
      <c r="F30" s="8"/>
      <c r="G30" s="14"/>
      <c r="H30" s="8"/>
      <c r="I30" s="14">
        <f t="shared" si="0"/>
        <v>0</v>
      </c>
      <c r="J30" s="83"/>
    </row>
    <row r="31" spans="2:10" x14ac:dyDescent="0.45">
      <c r="B31" s="82">
        <v>12</v>
      </c>
      <c r="C31" s="8"/>
      <c r="D31" s="8" t="str">
        <f t="shared" si="1"/>
        <v>土</v>
      </c>
      <c r="E31" s="8"/>
      <c r="F31" s="8"/>
      <c r="G31" s="14"/>
      <c r="H31" s="8"/>
      <c r="I31" s="14">
        <f t="shared" si="0"/>
        <v>0</v>
      </c>
      <c r="J31" s="83"/>
    </row>
    <row r="32" spans="2:10" x14ac:dyDescent="0.45">
      <c r="B32" s="82">
        <v>13</v>
      </c>
      <c r="C32" s="8"/>
      <c r="D32" s="7" t="str">
        <f t="shared" si="1"/>
        <v>土</v>
      </c>
      <c r="E32" s="8"/>
      <c r="F32" s="8"/>
      <c r="G32" s="14"/>
      <c r="H32" s="8"/>
      <c r="I32" s="14">
        <f t="shared" si="0"/>
        <v>0</v>
      </c>
      <c r="J32" s="83"/>
    </row>
    <row r="33" spans="2:10" x14ac:dyDescent="0.45">
      <c r="B33" s="82">
        <v>14</v>
      </c>
      <c r="C33" s="8"/>
      <c r="D33" s="8" t="str">
        <f t="shared" si="1"/>
        <v>土</v>
      </c>
      <c r="E33" s="8"/>
      <c r="F33" s="8"/>
      <c r="G33" s="14"/>
      <c r="H33" s="8"/>
      <c r="I33" s="14">
        <f t="shared" si="0"/>
        <v>0</v>
      </c>
      <c r="J33" s="83"/>
    </row>
    <row r="34" spans="2:10" ht="18.600000000000001" thickBot="1" x14ac:dyDescent="0.5">
      <c r="B34" s="84">
        <v>15</v>
      </c>
      <c r="C34" s="85"/>
      <c r="D34" s="86" t="str">
        <f t="shared" si="1"/>
        <v>土</v>
      </c>
      <c r="E34" s="85"/>
      <c r="F34" s="85"/>
      <c r="G34" s="87"/>
      <c r="H34" s="85"/>
      <c r="I34" s="87">
        <f t="shared" si="0"/>
        <v>0</v>
      </c>
      <c r="J34" s="88"/>
    </row>
    <row r="35" spans="2:10" ht="16.5" customHeight="1" x14ac:dyDescent="0.45">
      <c r="B35" s="90" t="s">
        <v>43</v>
      </c>
      <c r="C35" s="90"/>
      <c r="D35" s="90"/>
      <c r="E35" s="90"/>
      <c r="F35" s="90"/>
      <c r="G35" s="91"/>
      <c r="H35" s="71" t="s">
        <v>18</v>
      </c>
      <c r="I35" s="72" t="s">
        <v>19</v>
      </c>
    </row>
    <row r="36" spans="2:10" ht="18.600000000000001" thickBot="1" x14ac:dyDescent="0.5">
      <c r="B36" s="92"/>
      <c r="C36" s="92"/>
      <c r="D36" s="92"/>
      <c r="E36" s="92"/>
      <c r="F36" s="92"/>
      <c r="G36" s="93"/>
      <c r="H36" s="9">
        <f>SUM(H20:H34)</f>
        <v>0</v>
      </c>
      <c r="I36" s="15">
        <f>SUM(I20:I34)</f>
        <v>0</v>
      </c>
    </row>
    <row r="37" spans="2:10" ht="10.199999999999999" customHeight="1" thickTop="1" x14ac:dyDescent="0.45"/>
    <row r="38" spans="2:10" ht="18.600000000000001" thickBot="1" x14ac:dyDescent="0.5">
      <c r="B38" s="28" t="s">
        <v>38</v>
      </c>
      <c r="C38" s="28"/>
      <c r="D38" s="28"/>
      <c r="E38" s="28"/>
      <c r="F38" s="28"/>
      <c r="G38" s="28"/>
      <c r="H38" s="28"/>
      <c r="I38" s="28"/>
      <c r="J38" s="28"/>
    </row>
    <row r="39" spans="2:10" ht="32.4" customHeight="1" thickBot="1" x14ac:dyDescent="0.5">
      <c r="C39" s="29" t="s">
        <v>20</v>
      </c>
      <c r="D39" s="30"/>
      <c r="E39" s="30"/>
      <c r="F39" s="31" t="s">
        <v>31</v>
      </c>
      <c r="G39" s="31"/>
      <c r="H39" s="32"/>
      <c r="I39" s="10"/>
      <c r="J39" s="10"/>
    </row>
    <row r="40" spans="2:10" ht="19.2" thickTop="1" thickBot="1" x14ac:dyDescent="0.5">
      <c r="C40" s="21"/>
      <c r="D40" s="17" t="s">
        <v>21</v>
      </c>
      <c r="E40" s="17" t="s">
        <v>22</v>
      </c>
      <c r="F40" s="38" t="s">
        <v>29</v>
      </c>
      <c r="G40" s="39"/>
      <c r="H40" s="40"/>
    </row>
    <row r="41" spans="2:10" ht="18.600000000000001" thickBot="1" x14ac:dyDescent="0.5">
      <c r="C41" s="22" t="s">
        <v>23</v>
      </c>
      <c r="D41" s="1" t="s">
        <v>21</v>
      </c>
      <c r="E41" s="1" t="s">
        <v>24</v>
      </c>
      <c r="F41" s="36" t="s">
        <v>33</v>
      </c>
      <c r="G41" s="36"/>
      <c r="H41" s="37"/>
      <c r="J41" s="16" t="s">
        <v>32</v>
      </c>
    </row>
    <row r="42" spans="2:10" ht="18.600000000000001" thickTop="1" x14ac:dyDescent="0.45">
      <c r="C42" s="22" t="s">
        <v>25</v>
      </c>
      <c r="D42" s="1" t="s">
        <v>21</v>
      </c>
      <c r="E42" s="1" t="s">
        <v>26</v>
      </c>
      <c r="F42" s="36" t="s">
        <v>34</v>
      </c>
      <c r="G42" s="36"/>
      <c r="H42" s="37"/>
      <c r="J42" s="26"/>
    </row>
    <row r="43" spans="2:10" ht="18.600000000000001" thickBot="1" x14ac:dyDescent="0.5">
      <c r="C43" s="23" t="s">
        <v>27</v>
      </c>
      <c r="D43" s="2" t="s">
        <v>21</v>
      </c>
      <c r="E43" s="2" t="s">
        <v>28</v>
      </c>
      <c r="F43" s="33" t="s">
        <v>30</v>
      </c>
      <c r="G43" s="34"/>
      <c r="H43" s="35"/>
      <c r="J43" s="27"/>
    </row>
    <row r="44" spans="2:10" x14ac:dyDescent="0.45">
      <c r="C44" s="19" t="s">
        <v>37</v>
      </c>
    </row>
    <row r="45" spans="2:10" ht="10.199999999999999" customHeight="1" x14ac:dyDescent="0.45"/>
    <row r="46" spans="2:10" ht="19.8" x14ac:dyDescent="0.45">
      <c r="B46" s="20" t="s">
        <v>39</v>
      </c>
      <c r="C46" s="20"/>
    </row>
    <row r="47" spans="2:10" ht="19.8" x14ac:dyDescent="0.45">
      <c r="B47" s="94" t="s">
        <v>44</v>
      </c>
      <c r="C47" s="94"/>
      <c r="D47" s="94"/>
      <c r="E47" s="94"/>
      <c r="F47" s="94"/>
    </row>
    <row r="48" spans="2:10" ht="19.8" x14ac:dyDescent="0.45">
      <c r="B48" s="52" t="s">
        <v>41</v>
      </c>
      <c r="C48" s="52"/>
      <c r="D48" s="52"/>
      <c r="E48" s="52"/>
      <c r="F48" s="52"/>
    </row>
    <row r="49" spans="2:10" ht="19.8" x14ac:dyDescent="0.45">
      <c r="B49" s="52"/>
      <c r="C49" s="52"/>
      <c r="D49" s="52"/>
      <c r="E49" s="52"/>
      <c r="F49" s="52"/>
    </row>
    <row r="50" spans="2:10" ht="7.5" customHeight="1" x14ac:dyDescent="0.45"/>
    <row r="51" spans="2:10" ht="22.2" x14ac:dyDescent="0.45">
      <c r="I51" s="24"/>
      <c r="J51" s="24"/>
    </row>
    <row r="52" spans="2:10" ht="22.2" x14ac:dyDescent="0.45">
      <c r="I52" s="24"/>
      <c r="J52" s="24"/>
    </row>
  </sheetData>
  <mergeCells count="29">
    <mergeCell ref="B35:G36"/>
    <mergeCell ref="B2:H2"/>
    <mergeCell ref="B48:F48"/>
    <mergeCell ref="B49:F49"/>
    <mergeCell ref="E18:F18"/>
    <mergeCell ref="B17:J17"/>
    <mergeCell ref="B12:E12"/>
    <mergeCell ref="B13:E13"/>
    <mergeCell ref="B14:E14"/>
    <mergeCell ref="F12:J12"/>
    <mergeCell ref="F13:J13"/>
    <mergeCell ref="B10:E10"/>
    <mergeCell ref="F9:J9"/>
    <mergeCell ref="F10:J10"/>
    <mergeCell ref="B4:J5"/>
    <mergeCell ref="F14:J14"/>
    <mergeCell ref="B8:E8"/>
    <mergeCell ref="B7:E7"/>
    <mergeCell ref="F8:J8"/>
    <mergeCell ref="F7:J7"/>
    <mergeCell ref="B9:E9"/>
    <mergeCell ref="J42:J43"/>
    <mergeCell ref="B38:J38"/>
    <mergeCell ref="C39:E39"/>
    <mergeCell ref="F39:H39"/>
    <mergeCell ref="F43:H43"/>
    <mergeCell ref="F42:H42"/>
    <mergeCell ref="F41:H41"/>
    <mergeCell ref="F40:H40"/>
  </mergeCells>
  <phoneticPr fontId="2"/>
  <pageMargins left="0.25" right="0.25"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日本ＢＳ放送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徳永 那々子</dc:creator>
  <cp:lastModifiedBy>徳永 那々子</cp:lastModifiedBy>
  <cp:lastPrinted>2026-07-21T03:33:33Z</cp:lastPrinted>
  <dcterms:created xsi:type="dcterms:W3CDTF">2026-06-24T00:43:00Z</dcterms:created>
  <dcterms:modified xsi:type="dcterms:W3CDTF">2026-09-29T03:02:18Z</dcterms:modified>
</cp:coreProperties>
</file>